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9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20" i="1"/>
  <c r="H22" s="1"/>
  <c r="H26" s="1"/>
  <c r="H14"/>
  <c r="H16" s="1"/>
</calcChain>
</file>

<file path=xl/sharedStrings.xml><?xml version="1.0" encoding="utf-8"?>
<sst xmlns="http://schemas.openxmlformats.org/spreadsheetml/2006/main" count="21" uniqueCount="19">
  <si>
    <t>DEBT RETIREMENT OBLIGATION BOND</t>
  </si>
  <si>
    <t xml:space="preserve">OPERATION AND MAINTENANCE OF SEWER SYSTEM </t>
  </si>
  <si>
    <t>INCOME:</t>
  </si>
  <si>
    <t>O &amp; M COLLECTION</t>
  </si>
  <si>
    <t>TO DEBT RETIREMENT BOND</t>
  </si>
  <si>
    <t>EXPENSE:</t>
  </si>
  <si>
    <t>ACCOUNTANT</t>
  </si>
  <si>
    <t>SUPPLIES</t>
  </si>
  <si>
    <t>TREATMENT</t>
  </si>
  <si>
    <t>UTILITIES</t>
  </si>
  <si>
    <t>TOTAL</t>
  </si>
  <si>
    <t>TOTALS</t>
  </si>
  <si>
    <t xml:space="preserve">NET INCOME </t>
  </si>
  <si>
    <t>FROM O &amp; M COLLECTION</t>
  </si>
  <si>
    <t>NET INCOME</t>
  </si>
  <si>
    <t>INTEREST EARNED</t>
  </si>
  <si>
    <t>PAYMENT TO UNITED STATES DEPARTMENT OF AGRICULTURE</t>
  </si>
  <si>
    <t xml:space="preserve">PLANT REPAIRS               </t>
  </si>
  <si>
    <t>JANUARY 1ST THRU SEPTEMBER 30TH 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</si>
</sst>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/>
    <xf numFmtId="4" fontId="0" fillId="0" borderId="0" xfId="0" applyNumberFormat="1" applyAlignment="1"/>
    <xf numFmtId="0" fontId="0" fillId="0" borderId="0" xfId="0" applyAlignment="1">
      <alignment vertical="center"/>
    </xf>
    <xf numFmtId="0" fontId="3" fillId="0" borderId="0" xfId="0" applyFont="1" applyAlignment="1"/>
    <xf numFmtId="4" fontId="0" fillId="0" borderId="0" xfId="0" applyNumberFormat="1"/>
    <xf numFmtId="0" fontId="0" fillId="0" borderId="0" xfId="0" applyAlignment="1">
      <alignment horizontal="left"/>
    </xf>
    <xf numFmtId="4" fontId="4" fillId="0" borderId="0" xfId="0" applyNumberFormat="1" applyFont="1"/>
    <xf numFmtId="4" fontId="0" fillId="0" borderId="0" xfId="0" applyNumberFormat="1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sqref="A1:H1"/>
    </sheetView>
  </sheetViews>
  <sheetFormatPr defaultRowHeight="15"/>
  <cols>
    <col min="4" max="4" width="11" customWidth="1"/>
    <col min="5" max="5" width="10.85546875" bestFit="1" customWidth="1"/>
    <col min="8" max="8" width="12.7109375" style="5" customWidth="1"/>
  </cols>
  <sheetData>
    <row r="1" spans="1:8" ht="24.95" customHeight="1">
      <c r="A1" s="12" t="s">
        <v>1</v>
      </c>
      <c r="B1" s="12"/>
      <c r="C1" s="12"/>
      <c r="D1" s="12"/>
      <c r="E1" s="12"/>
      <c r="F1" s="12"/>
      <c r="G1" s="12"/>
      <c r="H1" s="12"/>
    </row>
    <row r="2" spans="1:8" ht="15.75">
      <c r="A2" s="13" t="s">
        <v>18</v>
      </c>
      <c r="B2" s="13"/>
      <c r="C2" s="13"/>
      <c r="D2" s="13"/>
      <c r="E2" s="13"/>
      <c r="F2" s="13"/>
      <c r="G2" s="13"/>
      <c r="H2" s="13"/>
    </row>
    <row r="3" spans="1:8" ht="15.75" customHeight="1">
      <c r="A3" s="10" t="s">
        <v>2</v>
      </c>
      <c r="B3" s="10"/>
      <c r="C3" s="1"/>
      <c r="D3" s="1"/>
      <c r="E3" s="1"/>
      <c r="F3" s="1"/>
      <c r="G3" s="1"/>
    </row>
    <row r="4" spans="1:8" ht="15.75" customHeight="1">
      <c r="A4" s="16" t="s">
        <v>3</v>
      </c>
      <c r="B4" s="16"/>
      <c r="C4" s="16"/>
      <c r="D4" s="1"/>
      <c r="E4" s="1"/>
      <c r="F4" s="1"/>
      <c r="G4" s="1"/>
      <c r="H4" s="5">
        <v>81708.570000000007</v>
      </c>
    </row>
    <row r="5" spans="1:8" ht="15.75" customHeight="1">
      <c r="A5" s="16" t="s">
        <v>4</v>
      </c>
      <c r="B5" s="16"/>
      <c r="C5" s="16"/>
      <c r="D5" s="16"/>
      <c r="E5" s="1"/>
      <c r="F5" s="1"/>
      <c r="G5" s="1"/>
      <c r="H5" s="5">
        <v>20856.37</v>
      </c>
    </row>
    <row r="6" spans="1:8" ht="15.75" customHeight="1">
      <c r="A6" s="4"/>
      <c r="B6" s="4"/>
      <c r="C6" s="1"/>
      <c r="D6" s="1"/>
      <c r="E6" s="1"/>
      <c r="F6" s="1"/>
      <c r="G6" s="1"/>
    </row>
    <row r="7" spans="1:8" ht="15.75" customHeight="1">
      <c r="A7" s="1"/>
      <c r="B7" s="1"/>
      <c r="C7" s="1"/>
      <c r="D7" s="1"/>
      <c r="E7" s="1"/>
      <c r="F7" s="1"/>
      <c r="G7" s="1"/>
    </row>
    <row r="8" spans="1:8" ht="15.75" customHeight="1">
      <c r="A8" s="10" t="s">
        <v>5</v>
      </c>
      <c r="B8" s="10"/>
      <c r="C8" s="1"/>
      <c r="D8" s="1"/>
      <c r="E8" s="1"/>
      <c r="F8" s="1"/>
      <c r="G8" s="1"/>
    </row>
    <row r="9" spans="1:8" ht="15.75" customHeight="1">
      <c r="A9" s="16" t="s">
        <v>6</v>
      </c>
      <c r="B9" s="16"/>
      <c r="C9" s="16"/>
      <c r="D9" s="16"/>
      <c r="E9" s="1"/>
      <c r="F9" s="1"/>
      <c r="G9" s="1"/>
      <c r="H9" s="5">
        <v>1416.66</v>
      </c>
    </row>
    <row r="10" spans="1:8" ht="15.75" customHeight="1">
      <c r="A10" s="16" t="s">
        <v>7</v>
      </c>
      <c r="B10" s="16"/>
      <c r="C10" s="16"/>
      <c r="D10" s="16"/>
      <c r="E10" s="1"/>
      <c r="F10" s="1"/>
      <c r="G10" s="1"/>
      <c r="H10" s="5">
        <v>1839.06</v>
      </c>
    </row>
    <row r="11" spans="1:8" ht="15.75" customHeight="1">
      <c r="A11" s="16" t="s">
        <v>8</v>
      </c>
      <c r="B11" s="16"/>
      <c r="C11" s="16"/>
      <c r="D11" s="16"/>
      <c r="E11" s="1"/>
      <c r="F11" s="1"/>
      <c r="G11" s="1"/>
      <c r="H11" s="5">
        <v>65253.02</v>
      </c>
    </row>
    <row r="12" spans="1:8" ht="15.75" customHeight="1">
      <c r="A12" s="16" t="s">
        <v>9</v>
      </c>
      <c r="B12" s="16"/>
      <c r="C12" s="16"/>
      <c r="D12" s="16"/>
      <c r="E12" s="1"/>
      <c r="F12" s="1"/>
      <c r="G12" s="1"/>
      <c r="H12" s="5">
        <v>11763.69</v>
      </c>
    </row>
    <row r="13" spans="1:8" ht="15.75">
      <c r="A13" s="16" t="s">
        <v>17</v>
      </c>
      <c r="B13" s="16"/>
      <c r="C13" s="16"/>
      <c r="D13" s="16"/>
      <c r="E13" s="2"/>
      <c r="F13" s="2"/>
      <c r="H13" s="5">
        <v>3069.51</v>
      </c>
    </row>
    <row r="14" spans="1:8">
      <c r="A14" s="14" t="s">
        <v>11</v>
      </c>
      <c r="B14" s="14"/>
      <c r="H14" s="8">
        <f>SUM(H9:H13)</f>
        <v>83341.939999999988</v>
      </c>
    </row>
    <row r="15" spans="1:8">
      <c r="A15" s="3"/>
      <c r="B15" s="3"/>
      <c r="C15" s="3"/>
      <c r="D15" s="3"/>
      <c r="E15" s="2"/>
      <c r="F15" s="2"/>
      <c r="G15" s="2"/>
    </row>
    <row r="16" spans="1:8" ht="15.75">
      <c r="A16" s="10" t="s">
        <v>12</v>
      </c>
      <c r="B16" s="10"/>
      <c r="C16" s="10"/>
      <c r="H16" s="9">
        <f>SUM(H4,-H14)</f>
        <v>-1633.3699999999808</v>
      </c>
    </row>
    <row r="18" spans="1:8" ht="24.95" customHeight="1">
      <c r="A18" s="12" t="s">
        <v>0</v>
      </c>
      <c r="B18" s="12"/>
      <c r="C18" s="12"/>
      <c r="D18" s="12"/>
      <c r="E18" s="12"/>
      <c r="F18" s="12"/>
      <c r="G18" s="12"/>
      <c r="H18" s="12"/>
    </row>
    <row r="19" spans="1:8">
      <c r="A19" s="14" t="s">
        <v>2</v>
      </c>
      <c r="B19" s="14"/>
    </row>
    <row r="20" spans="1:8">
      <c r="A20" s="15" t="s">
        <v>13</v>
      </c>
      <c r="B20" s="15"/>
      <c r="C20" s="15"/>
      <c r="D20" s="15"/>
      <c r="H20" s="5">
        <f>SUM(H5)</f>
        <v>20856.37</v>
      </c>
    </row>
    <row r="21" spans="1:8">
      <c r="A21" s="11" t="s">
        <v>15</v>
      </c>
      <c r="B21" s="11"/>
      <c r="C21" s="11"/>
      <c r="D21" s="11"/>
      <c r="H21" s="5">
        <v>17.61</v>
      </c>
    </row>
    <row r="22" spans="1:8" ht="15.75">
      <c r="A22" s="10" t="s">
        <v>10</v>
      </c>
      <c r="B22" s="10"/>
      <c r="C22" s="6"/>
      <c r="D22" s="6"/>
      <c r="H22" s="7">
        <f>SUM(H20:H21)</f>
        <v>20873.98</v>
      </c>
    </row>
    <row r="23" spans="1:8" ht="15.75">
      <c r="A23" s="10" t="s">
        <v>5</v>
      </c>
      <c r="B23" s="10"/>
    </row>
    <row r="24" spans="1:8">
      <c r="A24" s="11" t="s">
        <v>16</v>
      </c>
      <c r="B24" s="11"/>
      <c r="C24" s="11"/>
      <c r="D24" s="11"/>
      <c r="E24" s="11"/>
      <c r="F24" s="11"/>
      <c r="G24" s="11"/>
      <c r="H24" s="5">
        <v>7300</v>
      </c>
    </row>
    <row r="26" spans="1:8" ht="15.75">
      <c r="A26" s="10" t="s">
        <v>14</v>
      </c>
      <c r="B26" s="10"/>
      <c r="H26" s="9">
        <f>SUM(H22,-H24)</f>
        <v>13573.98</v>
      </c>
    </row>
  </sheetData>
  <mergeCells count="21">
    <mergeCell ref="A9:D9"/>
    <mergeCell ref="A11:D11"/>
    <mergeCell ref="A13:D13"/>
    <mergeCell ref="A10:D10"/>
    <mergeCell ref="A12:D12"/>
    <mergeCell ref="A26:B26"/>
    <mergeCell ref="A21:D21"/>
    <mergeCell ref="A22:B22"/>
    <mergeCell ref="A1:H1"/>
    <mergeCell ref="A2:H2"/>
    <mergeCell ref="A18:H18"/>
    <mergeCell ref="A24:G24"/>
    <mergeCell ref="A14:B14"/>
    <mergeCell ref="A16:C16"/>
    <mergeCell ref="A19:B19"/>
    <mergeCell ref="A20:D20"/>
    <mergeCell ref="A23:B23"/>
    <mergeCell ref="A3:B3"/>
    <mergeCell ref="A4:C4"/>
    <mergeCell ref="A5:D5"/>
    <mergeCell ref="A8:B8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2020-10-26T13:56:12Z</cp:lastPrinted>
  <dcterms:created xsi:type="dcterms:W3CDTF">2020-10-22T13:24:54Z</dcterms:created>
  <dcterms:modified xsi:type="dcterms:W3CDTF">2020-11-09T18:27:08Z</dcterms:modified>
</cp:coreProperties>
</file>